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P:\100-Hillebrandt\100-Hillebrandt Bayou\DD6 Complex\DD6 fleet building\00-Bid Documents\"/>
    </mc:Choice>
  </mc:AlternateContent>
  <xr:revisionPtr revIDLastSave="0" documentId="13_ncr:1_{9564046F-C4FB-4CAE-A346-685FA37B2203}" xr6:coauthVersionLast="46" xr6:coauthVersionMax="46" xr10:uidLastSave="{00000000-0000-0000-0000-000000000000}"/>
  <workbookProtection workbookAlgorithmName="SHA-512" workbookHashValue="EZnSMLZH+gm8UfgAiyMR4T/9JQfBNdLtCqQMWTYm6/pg/pBl+aSjMYFmv38IBSvb9XVq8CnKURp0aRNZtX/s8A==" workbookSaltValue="MWakw0PuAtn6YyoxTsn9Sw==" workbookSpinCount="100000" lockStructure="1"/>
  <bookViews>
    <workbookView xWindow="28702" yWindow="-52" windowWidth="28995" windowHeight="15795" xr2:uid="{00000000-000D-0000-FFFF-FFFF00000000}"/>
  </bookViews>
  <sheets>
    <sheet name="Bid Schedule" sheetId="5" r:id="rId1"/>
  </sheets>
  <definedNames>
    <definedName name="_xlnm.Print_Area" localSheetId="0">'Bid Schedule'!$A$1:$G$20</definedName>
    <definedName name="_xlnm.Print_Titles" localSheetId="0">'Bid Schedule'!$1:$4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" i="5" l="1"/>
  <c r="G15" i="5"/>
  <c r="G14" i="5"/>
  <c r="G13" i="5"/>
  <c r="G8" i="5"/>
  <c r="G7" i="5"/>
  <c r="G6" i="5"/>
  <c r="G18" i="5" l="1"/>
  <c r="G10" i="5"/>
  <c r="G20" i="5" l="1"/>
</calcChain>
</file>

<file path=xl/sharedStrings.xml><?xml version="1.0" encoding="utf-8"?>
<sst xmlns="http://schemas.openxmlformats.org/spreadsheetml/2006/main" count="47" uniqueCount="30">
  <si>
    <t>Item No.</t>
  </si>
  <si>
    <t>Estimated Quantity</t>
  </si>
  <si>
    <t>Unit</t>
  </si>
  <si>
    <t>Unit Price</t>
  </si>
  <si>
    <t>Total</t>
  </si>
  <si>
    <t>LS</t>
  </si>
  <si>
    <t>JEFFERSON COUNTY DRAINAGE DISTRICT NO.6</t>
  </si>
  <si>
    <t>Item Code</t>
  </si>
  <si>
    <t>LF</t>
  </si>
  <si>
    <t xml:space="preserve"> Description</t>
  </si>
  <si>
    <t>Mobilization (Not to Exceed 10%)</t>
  </si>
  <si>
    <t>001</t>
  </si>
  <si>
    <t>Base Bid Total =</t>
  </si>
  <si>
    <t>PROJECT:</t>
  </si>
  <si>
    <t>Base Bid Items</t>
  </si>
  <si>
    <t>Base Bids</t>
  </si>
  <si>
    <t>Bid Schedule</t>
  </si>
  <si>
    <t>Alternate Bid Total =</t>
  </si>
  <si>
    <t>ALTERNATE BID ITEMS</t>
  </si>
  <si>
    <t>Base Bid &amp; Alternate Bid Total =</t>
  </si>
  <si>
    <t>CY</t>
  </si>
  <si>
    <t>Contractor Information</t>
  </si>
  <si>
    <t>Drilled Shaft Foundations (Reinforced Class-C) Type-A, Type-D and Type-E</t>
  </si>
  <si>
    <t>Erect Mueller, Inc. Prefab Building  *Without Sidewall Frame &amp; Sheeting (No Insulation)</t>
  </si>
  <si>
    <t>002</t>
  </si>
  <si>
    <t>Drilled Shaft Foundations (Reinforced Class-C) Type-B and Type C</t>
  </si>
  <si>
    <t>Erect Mueller, Inc. Prefab Building *Sidewall Frame &amp; Sheeting (No Insulation)</t>
  </si>
  <si>
    <t>Concrete Pavement (Joint Reinforced)
(Class-P/8")</t>
  </si>
  <si>
    <t>IFB 21-014/EC Construction of Fleet Maintenance Building</t>
  </si>
  <si>
    <t>Alternate Bids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</si>
</sst>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 $&quot;#,##0.00\ ;&quot; $(&quot;#,##0.00\);&quot; $-&quot;#\ ;@\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sz val="11"/>
      <color theme="1"/>
      <name val="Romantic"/>
      <charset val="2"/>
    </font>
    <font>
      <sz val="12"/>
      <color theme="1"/>
      <name val="Romantic"/>
      <charset val="2"/>
    </font>
    <font>
      <b/>
      <sz val="12"/>
      <name val="Romantic"/>
      <charset val="2"/>
    </font>
    <font>
      <b/>
      <sz val="14"/>
      <name val="Romantic"/>
      <charset val="2"/>
    </font>
    <font>
      <b/>
      <sz val="12"/>
      <color theme="1"/>
      <name val="Romantic"/>
      <charset val="2"/>
    </font>
    <font>
      <b/>
      <sz val="14"/>
      <color theme="1"/>
      <name val="Romantic"/>
      <charset val="2"/>
    </font>
    <font>
      <b/>
      <sz val="10"/>
      <color theme="1"/>
      <name val="Romantic"/>
      <charset val="2"/>
    </font>
    <font>
      <b/>
      <sz val="16"/>
      <color theme="1"/>
      <name val="Romantic"/>
      <charset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gray0625">
        <fgColor indexed="8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2" fillId="0" borderId="0"/>
    <xf numFmtId="164" fontId="2" fillId="0" borderId="0"/>
    <xf numFmtId="0" fontId="3" fillId="0" borderId="0"/>
  </cellStyleXfs>
  <cellXfs count="29">
    <xf numFmtId="0" fontId="0" fillId="0" borderId="0" xfId="0"/>
    <xf numFmtId="44" fontId="8" fillId="2" borderId="1" xfId="0" applyNumberFormat="1" applyFont="1" applyFill="1" applyBorder="1" applyAlignment="1" applyProtection="1">
      <alignment horizontal="center" vertical="center"/>
      <protection locked="0"/>
    </xf>
    <xf numFmtId="1" fontId="10" fillId="3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Protection="1"/>
    <xf numFmtId="0" fontId="11" fillId="0" borderId="1" xfId="0" applyFont="1" applyFill="1" applyBorder="1" applyAlignment="1" applyProtection="1">
      <alignment horizontal="right" vertical="center"/>
    </xf>
    <xf numFmtId="44" fontId="7" fillId="0" borderId="1" xfId="1" applyFont="1" applyFill="1" applyBorder="1" applyAlignment="1" applyProtection="1">
      <alignment horizontal="center" vertical="center"/>
    </xf>
    <xf numFmtId="44" fontId="8" fillId="0" borderId="1" xfId="0" applyNumberFormat="1" applyFont="1" applyBorder="1" applyAlignment="1" applyProtection="1">
      <alignment horizontal="center" vertical="center"/>
    </xf>
    <xf numFmtId="1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wrapText="1"/>
    </xf>
    <xf numFmtId="3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4" fillId="0" borderId="0" xfId="0" applyFont="1" applyAlignment="1" applyProtection="1">
      <alignment horizontal="right" vertical="center"/>
    </xf>
    <xf numFmtId="1" fontId="10" fillId="3" borderId="5" xfId="0" applyNumberFormat="1" applyFont="1" applyFill="1" applyBorder="1" applyAlignment="1" applyProtection="1">
      <alignment horizontal="center" vertical="center"/>
    </xf>
    <xf numFmtId="1" fontId="10" fillId="3" borderId="7" xfId="0" applyNumberFormat="1" applyFont="1" applyFill="1" applyBorder="1" applyAlignment="1" applyProtection="1">
      <alignment horizontal="center" vertical="center"/>
    </xf>
    <xf numFmtId="1" fontId="10" fillId="3" borderId="6" xfId="0" applyNumberFormat="1" applyFont="1" applyFill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</xf>
    <xf numFmtId="0" fontId="6" fillId="4" borderId="4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4" fillId="0" borderId="0" xfId="0" applyFont="1" applyBorder="1" applyProtection="1"/>
    <xf numFmtId="0" fontId="6" fillId="0" borderId="5" xfId="0" applyFont="1" applyBorder="1" applyAlignment="1" applyProtection="1">
      <alignment horizontal="center" vertical="center"/>
    </xf>
    <xf numFmtId="0" fontId="6" fillId="0" borderId="7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left" vertical="center"/>
    </xf>
    <xf numFmtId="0" fontId="5" fillId="0" borderId="0" xfId="0" applyFont="1" applyProtection="1"/>
    <xf numFmtId="0" fontId="8" fillId="3" borderId="1" xfId="0" applyFont="1" applyFill="1" applyBorder="1" applyAlignment="1" applyProtection="1">
      <alignment horizontal="center" vertical="center"/>
    </xf>
  </cellXfs>
  <cellStyles count="5">
    <cellStyle name="Currency" xfId="1" builtinId="4"/>
    <cellStyle name="Excel Built-in Currency" xfId="3" xr:uid="{00000000-0005-0000-0000-000001000000}"/>
    <cellStyle name="Excel Built-in Normal" xfId="2" xr:uid="{00000000-0005-0000-0000-000002000000}"/>
    <cellStyle name="Normal" xfId="0" builtinId="0"/>
    <cellStyle name="Normal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20"/>
  <sheetViews>
    <sheetView tabSelected="1" zoomScaleNormal="100" workbookViewId="0">
      <selection activeCell="F16" sqref="F16"/>
    </sheetView>
  </sheetViews>
  <sheetFormatPr defaultColWidth="0" defaultRowHeight="13.5" zeroHeight="1" x14ac:dyDescent="0.35"/>
  <cols>
    <col min="1" max="2" width="10.59765625" style="3" customWidth="1"/>
    <col min="3" max="3" width="45.265625" style="3" customWidth="1"/>
    <col min="4" max="7" width="20.59765625" style="3" customWidth="1"/>
    <col min="8" max="15" width="0" style="3" hidden="1" customWidth="1"/>
    <col min="16" max="16384" width="9.06640625" style="3" hidden="1"/>
  </cols>
  <sheetData>
    <row r="1" spans="1:15" ht="20.100000000000001" customHeight="1" x14ac:dyDescent="0.35">
      <c r="A1" s="20" t="s">
        <v>6</v>
      </c>
      <c r="B1" s="20"/>
      <c r="C1" s="20"/>
      <c r="D1" s="20"/>
      <c r="E1" s="20"/>
      <c r="F1" s="20"/>
      <c r="G1" s="20"/>
      <c r="H1" s="21"/>
      <c r="I1" s="21"/>
      <c r="J1" s="21"/>
      <c r="K1" s="21"/>
      <c r="L1" s="21"/>
      <c r="M1" s="21"/>
      <c r="N1" s="21"/>
      <c r="O1" s="21"/>
    </row>
    <row r="2" spans="1:15" ht="20.100000000000001" customHeight="1" x14ac:dyDescent="0.35">
      <c r="A2" s="22" t="s">
        <v>16</v>
      </c>
      <c r="B2" s="23"/>
      <c r="C2" s="23"/>
      <c r="D2" s="23"/>
      <c r="E2" s="23"/>
      <c r="F2" s="23"/>
      <c r="G2" s="24"/>
      <c r="H2" s="21"/>
      <c r="I2" s="21"/>
      <c r="J2" s="21"/>
      <c r="K2" s="21"/>
      <c r="L2" s="21"/>
      <c r="M2" s="21"/>
      <c r="N2" s="21"/>
      <c r="O2" s="21"/>
    </row>
    <row r="3" spans="1:15" s="27" customFormat="1" ht="28.05" customHeight="1" x14ac:dyDescent="0.4">
      <c r="A3" s="25" t="s">
        <v>13</v>
      </c>
      <c r="B3" s="25"/>
      <c r="C3" s="26" t="s">
        <v>28</v>
      </c>
      <c r="D3" s="26"/>
      <c r="E3" s="26"/>
      <c r="F3" s="16" t="s">
        <v>21</v>
      </c>
      <c r="G3" s="17"/>
    </row>
    <row r="4" spans="1:15" ht="20.100000000000001" customHeight="1" x14ac:dyDescent="0.35">
      <c r="A4" s="28" t="s">
        <v>14</v>
      </c>
      <c r="B4" s="28"/>
      <c r="C4" s="28"/>
      <c r="D4" s="28"/>
      <c r="E4" s="28"/>
      <c r="F4" s="16" t="s">
        <v>15</v>
      </c>
      <c r="G4" s="17"/>
    </row>
    <row r="5" spans="1:15" ht="35.1" customHeight="1" x14ac:dyDescent="0.35">
      <c r="A5" s="18" t="s">
        <v>0</v>
      </c>
      <c r="B5" s="18" t="s">
        <v>7</v>
      </c>
      <c r="C5" s="18" t="s">
        <v>9</v>
      </c>
      <c r="D5" s="18" t="s">
        <v>1</v>
      </c>
      <c r="E5" s="18" t="s">
        <v>2</v>
      </c>
      <c r="F5" s="19" t="s">
        <v>3</v>
      </c>
      <c r="G5" s="19" t="s">
        <v>4</v>
      </c>
    </row>
    <row r="6" spans="1:15" ht="33" customHeight="1" x14ac:dyDescent="0.35">
      <c r="A6" s="7">
        <v>416</v>
      </c>
      <c r="B6" s="8" t="s">
        <v>11</v>
      </c>
      <c r="C6" s="11" t="s">
        <v>22</v>
      </c>
      <c r="D6" s="10">
        <v>240</v>
      </c>
      <c r="E6" s="10" t="s">
        <v>8</v>
      </c>
      <c r="F6" s="1">
        <v>0</v>
      </c>
      <c r="G6" s="6">
        <f t="shared" ref="G6:G8" si="0">D6*F6</f>
        <v>0</v>
      </c>
    </row>
    <row r="7" spans="1:15" ht="33" customHeight="1" x14ac:dyDescent="0.35">
      <c r="A7" s="7">
        <v>500</v>
      </c>
      <c r="B7" s="8" t="s">
        <v>11</v>
      </c>
      <c r="C7" s="11" t="s">
        <v>10</v>
      </c>
      <c r="D7" s="10">
        <v>1</v>
      </c>
      <c r="E7" s="10" t="s">
        <v>5</v>
      </c>
      <c r="F7" s="1">
        <v>0</v>
      </c>
      <c r="G7" s="6">
        <f t="shared" si="0"/>
        <v>0</v>
      </c>
    </row>
    <row r="8" spans="1:15" ht="33" customHeight="1" x14ac:dyDescent="0.35">
      <c r="A8" s="7">
        <v>999</v>
      </c>
      <c r="B8" s="8" t="s">
        <v>11</v>
      </c>
      <c r="C8" s="11" t="s">
        <v>23</v>
      </c>
      <c r="D8" s="10">
        <v>1</v>
      </c>
      <c r="E8" s="10" t="s">
        <v>5</v>
      </c>
      <c r="F8" s="1">
        <v>0</v>
      </c>
      <c r="G8" s="6">
        <f t="shared" si="0"/>
        <v>0</v>
      </c>
    </row>
    <row r="9" spans="1:15" ht="20.100000000000001" customHeight="1" x14ac:dyDescent="0.35">
      <c r="A9" s="2"/>
      <c r="B9" s="2"/>
      <c r="C9" s="2"/>
      <c r="D9" s="2"/>
      <c r="E9" s="2"/>
      <c r="F9" s="2"/>
      <c r="G9" s="2"/>
    </row>
    <row r="10" spans="1:15" s="12" customFormat="1" ht="25.15" customHeight="1" x14ac:dyDescent="0.45">
      <c r="A10" s="4" t="s">
        <v>12</v>
      </c>
      <c r="B10" s="4"/>
      <c r="C10" s="4"/>
      <c r="D10" s="4"/>
      <c r="E10" s="4"/>
      <c r="F10" s="4"/>
      <c r="G10" s="5">
        <f>SUM(G6:G8)</f>
        <v>0</v>
      </c>
    </row>
    <row r="11" spans="1:15" ht="15" customHeight="1" x14ac:dyDescent="0.35">
      <c r="A11" s="13" t="s">
        <v>18</v>
      </c>
      <c r="B11" s="14"/>
      <c r="C11" s="14"/>
      <c r="D11" s="14"/>
      <c r="E11" s="15"/>
      <c r="F11" s="16" t="s">
        <v>29</v>
      </c>
      <c r="G11" s="17"/>
      <c r="H11" s="12"/>
      <c r="I11" s="12"/>
      <c r="J11" s="12"/>
      <c r="K11" s="12"/>
      <c r="L11" s="12"/>
    </row>
    <row r="12" spans="1:15" ht="35" customHeight="1" x14ac:dyDescent="0.35">
      <c r="A12" s="18" t="s">
        <v>0</v>
      </c>
      <c r="B12" s="18" t="s">
        <v>7</v>
      </c>
      <c r="C12" s="18" t="s">
        <v>9</v>
      </c>
      <c r="D12" s="18" t="s">
        <v>1</v>
      </c>
      <c r="E12" s="18" t="s">
        <v>2</v>
      </c>
      <c r="F12" s="19" t="s">
        <v>3</v>
      </c>
      <c r="G12" s="19" t="s">
        <v>4</v>
      </c>
    </row>
    <row r="13" spans="1:15" ht="33" customHeight="1" x14ac:dyDescent="0.45">
      <c r="A13" s="7">
        <v>416</v>
      </c>
      <c r="B13" s="8" t="s">
        <v>24</v>
      </c>
      <c r="C13" s="9" t="s">
        <v>25</v>
      </c>
      <c r="D13" s="10">
        <v>240</v>
      </c>
      <c r="E13" s="10" t="s">
        <v>8</v>
      </c>
      <c r="F13" s="1">
        <v>0</v>
      </c>
      <c r="G13" s="6">
        <f t="shared" ref="G13:G16" si="1">D13*F13</f>
        <v>0</v>
      </c>
    </row>
    <row r="14" spans="1:15" ht="33" customHeight="1" x14ac:dyDescent="0.45">
      <c r="A14" s="7">
        <v>360</v>
      </c>
      <c r="B14" s="8" t="s">
        <v>11</v>
      </c>
      <c r="C14" s="9" t="s">
        <v>27</v>
      </c>
      <c r="D14" s="10">
        <v>360</v>
      </c>
      <c r="E14" s="10" t="s">
        <v>20</v>
      </c>
      <c r="F14" s="1">
        <v>0</v>
      </c>
      <c r="G14" s="6">
        <f t="shared" si="1"/>
        <v>0</v>
      </c>
    </row>
    <row r="15" spans="1:15" ht="33" customHeight="1" x14ac:dyDescent="0.35">
      <c r="A15" s="7">
        <v>500</v>
      </c>
      <c r="B15" s="8" t="s">
        <v>11</v>
      </c>
      <c r="C15" s="11" t="s">
        <v>10</v>
      </c>
      <c r="D15" s="10">
        <v>1</v>
      </c>
      <c r="E15" s="10" t="s">
        <v>5</v>
      </c>
      <c r="F15" s="1">
        <v>0</v>
      </c>
      <c r="G15" s="6">
        <f t="shared" si="1"/>
        <v>0</v>
      </c>
    </row>
    <row r="16" spans="1:15" ht="33" customHeight="1" x14ac:dyDescent="0.45">
      <c r="A16" s="7">
        <v>999</v>
      </c>
      <c r="B16" s="8" t="s">
        <v>24</v>
      </c>
      <c r="C16" s="9" t="s">
        <v>26</v>
      </c>
      <c r="D16" s="10">
        <v>1</v>
      </c>
      <c r="E16" s="10" t="s">
        <v>5</v>
      </c>
      <c r="F16" s="1">
        <v>0</v>
      </c>
      <c r="G16" s="6">
        <f t="shared" si="1"/>
        <v>0</v>
      </c>
    </row>
    <row r="17" spans="1:7" x14ac:dyDescent="0.35">
      <c r="A17" s="2"/>
      <c r="B17" s="2"/>
      <c r="C17" s="2"/>
      <c r="D17" s="2"/>
      <c r="E17" s="2"/>
      <c r="F17" s="2"/>
      <c r="G17" s="2"/>
    </row>
    <row r="18" spans="1:7" ht="25.05" customHeight="1" x14ac:dyDescent="0.35">
      <c r="A18" s="4" t="s">
        <v>17</v>
      </c>
      <c r="B18" s="4"/>
      <c r="C18" s="4"/>
      <c r="D18" s="4"/>
      <c r="E18" s="4"/>
      <c r="F18" s="4"/>
      <c r="G18" s="5">
        <f>SUM(G13:G16)</f>
        <v>0</v>
      </c>
    </row>
    <row r="19" spans="1:7" x14ac:dyDescent="0.35">
      <c r="A19" s="2"/>
      <c r="B19" s="2"/>
      <c r="C19" s="2"/>
      <c r="D19" s="2"/>
      <c r="E19" s="2"/>
      <c r="F19" s="2"/>
      <c r="G19" s="2"/>
    </row>
    <row r="20" spans="1:7" ht="25.05" customHeight="1" x14ac:dyDescent="0.35">
      <c r="A20" s="4" t="s">
        <v>19</v>
      </c>
      <c r="B20" s="4"/>
      <c r="C20" s="4"/>
      <c r="D20" s="4"/>
      <c r="E20" s="4"/>
      <c r="F20" s="4"/>
      <c r="G20" s="5">
        <f>((G10)+(G18))</f>
        <v>0</v>
      </c>
    </row>
  </sheetData>
  <sheetProtection algorithmName="SHA-512" hashValue="KKcUMz42ATS9D65n8xMAUPi4itIK79FRCONrUWqxZqMPflsxQPa0YxOZRI5lMCpj5qbb+2ZsF3JrHJMJ0AG67A==" saltValue="J1KeVhPpCkAxM8PkZox3lg==" spinCount="100000" sheet="1" objects="1" scenarios="1" selectLockedCells="1"/>
  <mergeCells count="15">
    <mergeCell ref="A20:F20"/>
    <mergeCell ref="A1:G1"/>
    <mergeCell ref="A3:B3"/>
    <mergeCell ref="C3:E3"/>
    <mergeCell ref="A9:G9"/>
    <mergeCell ref="A10:F10"/>
    <mergeCell ref="A4:E4"/>
    <mergeCell ref="F3:G3"/>
    <mergeCell ref="F4:G4"/>
    <mergeCell ref="A2:G2"/>
    <mergeCell ref="A11:E11"/>
    <mergeCell ref="F11:G11"/>
    <mergeCell ref="A17:G17"/>
    <mergeCell ref="A18:F18"/>
    <mergeCell ref="A19:G19"/>
  </mergeCells>
  <phoneticPr fontId="12" type="noConversion"/>
  <printOptions horizontalCentered="1" verticalCentered="1"/>
  <pageMargins left="0.6" right="0.6" top="0.75" bottom="0.75" header="0.3" footer="0.3"/>
  <pageSetup scale="80" orientation="landscape" r:id="rId1"/>
  <headerFooter>
    <oddFooter>&amp;C(15)&amp;R&amp;G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Bid Schedule</vt:lpstr>
      <vt:lpstr>'Bid Schedule'!Print_Area</vt:lpstr>
      <vt:lpstr>'Bid Schedule'!Print_Titles</vt:lpstr>
    </vt:vector>
  </TitlesOfParts>
  <Company>City of Beaumont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Miranda</dc:creator>
  <cp:lastModifiedBy>Harold "Ernie" Crochet, Jr.</cp:lastModifiedBy>
  <cp:lastPrinted>2021-05-26T01:03:38Z</cp:lastPrinted>
  <dcterms:created xsi:type="dcterms:W3CDTF">2015-03-24T19:24:36Z</dcterms:created>
  <dcterms:modified xsi:type="dcterms:W3CDTF">2021-05-26T01:03:59Z</dcterms:modified>
</cp:coreProperties>
</file>